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207-1\Desktop\1 полугодие 2020 года\"/>
    </mc:Choice>
  </mc:AlternateContent>
  <bookViews>
    <workbookView xWindow="-120" yWindow="-120" windowWidth="19440" windowHeight="15000"/>
  </bookViews>
  <sheets>
    <sheet name="Источники" sheetId="4" r:id="rId1"/>
  </sheets>
  <definedNames>
    <definedName name="_xlnm.Print_Titles" localSheetId="0">Источники!$1:$4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2" i="4" l="1"/>
  <c r="P13" i="4"/>
  <c r="P14" i="4"/>
  <c r="P15" i="4"/>
  <c r="P16" i="4"/>
  <c r="P17" i="4"/>
  <c r="P18" i="4"/>
  <c r="P19" i="4"/>
  <c r="P20" i="4"/>
  <c r="P21" i="4"/>
  <c r="P22" i="4"/>
  <c r="P23" i="4"/>
  <c r="P6" i="4"/>
</calcChain>
</file>

<file path=xl/sharedStrings.xml><?xml version="1.0" encoding="utf-8"?>
<sst xmlns="http://schemas.openxmlformats.org/spreadsheetml/2006/main" count="219" uniqueCount="45">
  <si>
    <t>Код строки</t>
  </si>
  <si>
    <t>Наименование показателя</t>
  </si>
  <si>
    <t>1</t>
  </si>
  <si>
    <t>2</t>
  </si>
  <si>
    <t>3</t>
  </si>
  <si>
    <t>х</t>
  </si>
  <si>
    <t>-</t>
  </si>
  <si>
    <t/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</si>
  <si>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</si>
  <si>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</si>
  <si>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</si>
  <si>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</si>
  <si>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</si>
  <si>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</si>
  <si>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</si>
  <si>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</si>
  <si>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</si>
  <si>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</si>
  <si>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</si>
  <si>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</si>
  <si>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</si>
  <si>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</si>
  <si>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</si>
  <si>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остатков средств бюджетов</t>
  </si>
  <si>
    <t xml:space="preserve"> 000 0105000000 0000 500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</si>
  <si>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</si>
  <si>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</si>
  <si>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</si>
  <si>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</si>
  <si>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городских округов</t>
  </si>
  <si>
    <t xml:space="preserve"> 000 0105020104 0000 510</t>
  </si>
  <si>
    <t>уменьшение остатков средств, всего</t>
  </si>
  <si>
    <t>720</t>
  </si>
  <si>
    <t xml:space="preserve">  Уменьшение остатков средств бюджетов</t>
  </si>
  <si>
    <t xml:space="preserve"> 000 0105000000 0000 600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</si>
  <si>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</si>
  <si>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</si>
  <si>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</si>
  <si>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</si>
  <si>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городских округов</t>
  </si>
  <si>
    <t xml:space="preserve"> 000 0105020104 0000 610</t>
  </si>
  <si>
    <t>Уточненный бюджет 2020 года</t>
  </si>
  <si>
    <t>Кассовое исполнение за 1 полугодие 2020 года</t>
  </si>
  <si>
    <t>% исполнения к уточненному бюджету 2020 года</t>
  </si>
  <si>
    <t xml:space="preserve">          3. Источники финансирования дефицита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</si>
</sst>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8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3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 shrinkToFit="1"/>
    </xf>
    <xf numFmtId="4" fontId="6" fillId="0" borderId="20">
      <alignment horizontal="right" shrinkToFit="1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8">
      <alignment horizontal="left" wrapText="1"/>
    </xf>
    <xf numFmtId="49" fontId="6" fillId="0" borderId="19">
      <alignment horizontal="center" wrapText="1"/>
    </xf>
    <xf numFmtId="4" fontId="6" fillId="0" borderId="29">
      <alignment horizontal="right" shrinkToFit="1"/>
    </xf>
    <xf numFmtId="4" fontId="6" fillId="0" borderId="30">
      <alignment horizontal="right" shrinkToFit="1"/>
    </xf>
    <xf numFmtId="0" fontId="6" fillId="0" borderId="31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0">
      <alignment horizontal="left" wrapText="1" indent="2"/>
    </xf>
    <xf numFmtId="0" fontId="6" fillId="0" borderId="11">
      <alignment horizontal="left" wrapText="1" indent="2"/>
    </xf>
    <xf numFmtId="0" fontId="6" fillId="0" borderId="12"/>
    <xf numFmtId="0" fontId="6" fillId="0" borderId="32"/>
    <xf numFmtId="0" fontId="1" fillId="0" borderId="33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 shrinkToFit="1"/>
    </xf>
    <xf numFmtId="4" fontId="6" fillId="0" borderId="36">
      <alignment horizontal="right" shrinkToFit="1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8">
      <alignment horizontal="left" wrapText="1" indent="1"/>
    </xf>
    <xf numFmtId="49" fontId="6" fillId="0" borderId="37">
      <alignment horizontal="center" wrapText="1"/>
    </xf>
    <xf numFmtId="49" fontId="6" fillId="0" borderId="29">
      <alignment horizontal="center"/>
    </xf>
    <xf numFmtId="0" fontId="6" fillId="0" borderId="31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8">
      <alignment horizontal="left" wrapText="1" indent="2"/>
    </xf>
    <xf numFmtId="49" fontId="6" fillId="0" borderId="37">
      <alignment horizontal="center" shrinkToFit="1"/>
    </xf>
    <xf numFmtId="49" fontId="6" fillId="0" borderId="29">
      <alignment horizontal="center" shrinkToFit="1"/>
    </xf>
    <xf numFmtId="0" fontId="6" fillId="0" borderId="31">
      <alignment horizontal="left" wrapText="1" indent="2"/>
    </xf>
    <xf numFmtId="0" fontId="4" fillId="0" borderId="13"/>
    <xf numFmtId="0" fontId="10" fillId="0" borderId="39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40"/>
    <xf numFmtId="49" fontId="1" fillId="0" borderId="18">
      <alignment horizontal="center"/>
    </xf>
    <xf numFmtId="0" fontId="9" fillId="0" borderId="8"/>
    <xf numFmtId="49" fontId="11" fillId="0" borderId="41">
      <alignment horizontal="left" vertical="center" wrapText="1"/>
    </xf>
    <xf numFmtId="49" fontId="1" fillId="0" borderId="27">
      <alignment horizontal="center" vertical="center" wrapText="1"/>
    </xf>
    <xf numFmtId="49" fontId="6" fillId="0" borderId="42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>
      <alignment shrinkToFit="1"/>
    </xf>
    <xf numFmtId="4" fontId="6" fillId="0" borderId="24">
      <alignment horizontal="right" shrinkToFit="1"/>
    </xf>
    <xf numFmtId="4" fontId="6" fillId="0" borderId="25">
      <alignment horizontal="right" shrinkToFit="1"/>
    </xf>
    <xf numFmtId="49" fontId="6" fillId="0" borderId="38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1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40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 shrinkToFit="1"/>
    </xf>
    <xf numFmtId="4" fontId="6" fillId="0" borderId="45">
      <alignment horizontal="right" shrinkToFit="1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9">
      <alignment horizontal="center" vertical="center" textRotation="90"/>
    </xf>
    <xf numFmtId="49" fontId="11" fillId="0" borderId="40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1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1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47">
    <xf numFmtId="0" fontId="0" fillId="0" borderId="0" xfId="0"/>
    <xf numFmtId="0" fontId="0" fillId="0" borderId="0" xfId="0" applyProtection="1">
      <protection locked="0"/>
    </xf>
    <xf numFmtId="0" fontId="4" fillId="0" borderId="1" xfId="5" applyNumberFormat="1" applyProtection="1"/>
    <xf numFmtId="0" fontId="6" fillId="0" borderId="1" xfId="18" applyNumberFormat="1" applyProtection="1"/>
    <xf numFmtId="49" fontId="6" fillId="0" borderId="1" xfId="22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1" xfId="80" applyNumberFormat="1" applyProtection="1">
      <alignment horizontal="center" wrapText="1"/>
    </xf>
    <xf numFmtId="0" fontId="6" fillId="0" borderId="1" xfId="19">
      <alignment horizontal="center"/>
    </xf>
    <xf numFmtId="0" fontId="1" fillId="0" borderId="1" xfId="82" applyNumberFormat="1" applyBorder="1" applyProtection="1"/>
    <xf numFmtId="49" fontId="6" fillId="0" borderId="1" xfId="59" applyNumberFormat="1" applyBorder="1" applyProtection="1"/>
    <xf numFmtId="0" fontId="4" fillId="0" borderId="1" xfId="61" applyNumberFormat="1" applyBorder="1" applyProtection="1"/>
    <xf numFmtId="0" fontId="4" fillId="0" borderId="1" xfId="98" applyNumberFormat="1" applyBorder="1" applyProtection="1"/>
    <xf numFmtId="0" fontId="4" fillId="0" borderId="1" xfId="79" applyNumberFormat="1" applyBorder="1" applyProtection="1"/>
    <xf numFmtId="0" fontId="6" fillId="2" borderId="1" xfId="53" applyNumberFormat="1" applyBorder="1" applyProtection="1"/>
    <xf numFmtId="0" fontId="9" fillId="0" borderId="1" xfId="34" applyNumberFormat="1" applyBorder="1" applyProtection="1"/>
    <xf numFmtId="0" fontId="6" fillId="0" borderId="46" xfId="62" applyNumberFormat="1" applyBorder="1" applyProtection="1">
      <alignment horizontal="left" wrapText="1"/>
    </xf>
    <xf numFmtId="49" fontId="6" fillId="0" borderId="46" xfId="38" applyNumberFormat="1" applyBorder="1" applyProtection="1">
      <alignment horizontal="center" wrapText="1"/>
    </xf>
    <xf numFmtId="49" fontId="6" fillId="0" borderId="46" xfId="39" applyNumberFormat="1" applyBorder="1" applyProtection="1">
      <alignment horizontal="center"/>
    </xf>
    <xf numFmtId="4" fontId="6" fillId="0" borderId="46" xfId="40" applyNumberFormat="1" applyBorder="1" applyProtection="1">
      <alignment horizontal="right" shrinkToFit="1"/>
    </xf>
    <xf numFmtId="4" fontId="6" fillId="0" borderId="46" xfId="41" applyNumberFormat="1" applyBorder="1" applyProtection="1">
      <alignment horizontal="right" shrinkToFit="1"/>
    </xf>
    <xf numFmtId="0" fontId="6" fillId="0" borderId="46" xfId="84" applyNumberFormat="1" applyBorder="1" applyProtection="1">
      <alignment horizontal="left" wrapText="1"/>
    </xf>
    <xf numFmtId="49" fontId="6" fillId="0" borderId="46" xfId="44" applyNumberFormat="1" applyBorder="1" applyProtection="1">
      <alignment horizontal="center" wrapText="1"/>
    </xf>
    <xf numFmtId="49" fontId="6" fillId="0" borderId="46" xfId="45" applyNumberFormat="1" applyBorder="1" applyProtection="1">
      <alignment horizontal="center"/>
    </xf>
    <xf numFmtId="49" fontId="6" fillId="0" borderId="46" xfId="46" applyNumberFormat="1" applyBorder="1" applyProtection="1">
      <alignment horizontal="center"/>
    </xf>
    <xf numFmtId="0" fontId="4" fillId="0" borderId="46" xfId="86" applyNumberFormat="1" applyBorder="1" applyProtection="1"/>
    <xf numFmtId="0" fontId="6" fillId="0" borderId="46" xfId="88" applyNumberFormat="1" applyBorder="1" applyProtection="1">
      <alignment horizontal="left" wrapText="1" indent="1"/>
    </xf>
    <xf numFmtId="49" fontId="6" fillId="0" borderId="46" xfId="89" applyNumberFormat="1" applyBorder="1" applyProtection="1">
      <alignment horizontal="center" wrapText="1"/>
    </xf>
    <xf numFmtId="49" fontId="6" fillId="0" borderId="46" xfId="90" applyNumberFormat="1" applyBorder="1" applyProtection="1">
      <alignment horizontal="center"/>
    </xf>
    <xf numFmtId="4" fontId="6" fillId="0" borderId="46" xfId="64" applyNumberFormat="1" applyBorder="1" applyProtection="1">
      <alignment horizontal="right" shrinkToFit="1"/>
    </xf>
    <xf numFmtId="4" fontId="6" fillId="0" borderId="46" xfId="65" applyNumberFormat="1" applyBorder="1" applyProtection="1">
      <alignment horizontal="right" shrinkToFit="1"/>
    </xf>
    <xf numFmtId="0" fontId="6" fillId="0" borderId="46" xfId="92" applyNumberFormat="1" applyBorder="1" applyProtection="1">
      <alignment horizontal="left" wrapText="1" indent="2"/>
    </xf>
    <xf numFmtId="0" fontId="6" fillId="0" borderId="46" xfId="94" applyNumberFormat="1" applyBorder="1" applyProtection="1">
      <alignment horizontal="left" wrapText="1" indent="2"/>
    </xf>
    <xf numFmtId="49" fontId="6" fillId="0" borderId="46" xfId="95" applyNumberFormat="1" applyBorder="1" applyProtection="1">
      <alignment horizontal="center" shrinkToFit="1"/>
    </xf>
    <xf numFmtId="49" fontId="6" fillId="0" borderId="46" xfId="96" applyNumberFormat="1" applyBorder="1" applyProtection="1">
      <alignment horizontal="center" shrinkToFit="1"/>
    </xf>
    <xf numFmtId="0" fontId="4" fillId="0" borderId="1" xfId="15" applyNumberFormat="1" applyBorder="1" applyProtection="1"/>
    <xf numFmtId="49" fontId="17" fillId="0" borderId="46" xfId="59" applyNumberFormat="1" applyFont="1" applyBorder="1" applyProtection="1"/>
    <xf numFmtId="0" fontId="17" fillId="0" borderId="46" xfId="61" applyNumberFormat="1" applyFont="1" applyBorder="1" applyProtection="1"/>
    <xf numFmtId="49" fontId="17" fillId="0" borderId="16" xfId="35" applyNumberFormat="1" applyFont="1" applyProtection="1">
      <alignment horizontal="center" vertical="center" wrapText="1"/>
    </xf>
    <xf numFmtId="49" fontId="17" fillId="0" borderId="16" xfId="35" applyNumberFormat="1" applyFont="1" applyAlignment="1" applyProtection="1">
      <alignment horizontal="center" vertical="center" wrapText="1"/>
    </xf>
    <xf numFmtId="49" fontId="17" fillId="0" borderId="46" xfId="59" applyNumberFormat="1" applyFont="1" applyBorder="1" applyAlignment="1" applyProtection="1">
      <alignment horizontal="center" vertical="center"/>
    </xf>
    <xf numFmtId="0" fontId="17" fillId="0" borderId="46" xfId="61" applyNumberFormat="1" applyFont="1" applyBorder="1" applyAlignment="1" applyProtection="1">
      <alignment horizontal="center" vertical="center"/>
    </xf>
    <xf numFmtId="0" fontId="17" fillId="0" borderId="46" xfId="81" applyFont="1" applyBorder="1" applyAlignment="1">
      <alignment horizontal="center" vertical="center"/>
    </xf>
    <xf numFmtId="0" fontId="1" fillId="0" borderId="1" xfId="81" applyNumberFormat="1" applyProtection="1">
      <alignment horizontal="center"/>
    </xf>
    <xf numFmtId="0" fontId="1" fillId="0" borderId="1" xfId="81">
      <alignment horizontal="center"/>
    </xf>
  </cellXfs>
  <cellStyles count="173">
    <cellStyle name="br" xfId="168"/>
    <cellStyle name="col" xfId="167"/>
    <cellStyle name="style0" xfId="169"/>
    <cellStyle name="td" xfId="170"/>
    <cellStyle name="tr" xfId="166"/>
    <cellStyle name="xl100" xfId="60"/>
    <cellStyle name="xl101" xfId="61"/>
    <cellStyle name="xl102" xfId="82"/>
    <cellStyle name="xl103" xfId="88"/>
    <cellStyle name="xl104" xfId="84"/>
    <cellStyle name="xl105" xfId="92"/>
    <cellStyle name="xl106" xfId="94"/>
    <cellStyle name="xl107" xfId="98"/>
    <cellStyle name="xl108" xfId="80"/>
    <cellStyle name="xl109" xfId="83"/>
    <cellStyle name="xl110" xfId="89"/>
    <cellStyle name="xl111" xfId="95"/>
    <cellStyle name="xl112" xfId="81"/>
    <cellStyle name="xl113" xfId="90"/>
    <cellStyle name="xl114" xfId="96"/>
    <cellStyle name="xl115" xfId="91"/>
    <cellStyle name="xl116" xfId="85"/>
    <cellStyle name="xl117" xfId="93"/>
    <cellStyle name="xl118" xfId="97"/>
    <cellStyle name="xl119" xfId="86"/>
    <cellStyle name="xl120" xfId="87"/>
    <cellStyle name="xl121" xfId="99"/>
    <cellStyle name="xl122" xfId="122"/>
    <cellStyle name="xl123" xfId="126"/>
    <cellStyle name="xl124" xfId="130"/>
    <cellStyle name="xl125" xfId="136"/>
    <cellStyle name="xl126" xfId="137"/>
    <cellStyle name="xl127" xfId="138"/>
    <cellStyle name="xl128" xfId="140"/>
    <cellStyle name="xl129" xfId="161"/>
    <cellStyle name="xl130" xfId="164"/>
    <cellStyle name="xl131" xfId="100"/>
    <cellStyle name="xl132" xfId="103"/>
    <cellStyle name="xl133" xfId="106"/>
    <cellStyle name="xl134" xfId="108"/>
    <cellStyle name="xl135" xfId="113"/>
    <cellStyle name="xl136" xfId="115"/>
    <cellStyle name="xl137" xfId="117"/>
    <cellStyle name="xl138" xfId="118"/>
    <cellStyle name="xl139" xfId="123"/>
    <cellStyle name="xl140" xfId="127"/>
    <cellStyle name="xl141" xfId="131"/>
    <cellStyle name="xl142" xfId="139"/>
    <cellStyle name="xl143" xfId="142"/>
    <cellStyle name="xl144" xfId="146"/>
    <cellStyle name="xl145" xfId="150"/>
    <cellStyle name="xl146" xfId="154"/>
    <cellStyle name="xl147" xfId="104"/>
    <cellStyle name="xl148" xfId="107"/>
    <cellStyle name="xl149" xfId="109"/>
    <cellStyle name="xl150" xfId="114"/>
    <cellStyle name="xl151" xfId="116"/>
    <cellStyle name="xl152" xfId="119"/>
    <cellStyle name="xl153" xfId="124"/>
    <cellStyle name="xl154" xfId="128"/>
    <cellStyle name="xl155" xfId="132"/>
    <cellStyle name="xl156" xfId="134"/>
    <cellStyle name="xl157" xfId="141"/>
    <cellStyle name="xl158" xfId="143"/>
    <cellStyle name="xl159" xfId="144"/>
    <cellStyle name="xl160" xfId="145"/>
    <cellStyle name="xl161" xfId="147"/>
    <cellStyle name="xl162" xfId="148"/>
    <cellStyle name="xl163" xfId="149"/>
    <cellStyle name="xl164" xfId="151"/>
    <cellStyle name="xl165" xfId="152"/>
    <cellStyle name="xl166" xfId="153"/>
    <cellStyle name="xl167" xfId="155"/>
    <cellStyle name="xl168" xfId="102"/>
    <cellStyle name="xl169" xfId="110"/>
    <cellStyle name="xl170" xfId="120"/>
    <cellStyle name="xl171" xfId="125"/>
    <cellStyle name="xl172" xfId="129"/>
    <cellStyle name="xl173" xfId="133"/>
    <cellStyle name="xl174" xfId="156"/>
    <cellStyle name="xl175" xfId="159"/>
    <cellStyle name="xl176" xfId="162"/>
    <cellStyle name="xl177" xfId="165"/>
    <cellStyle name="xl178" xfId="157"/>
    <cellStyle name="xl179" xfId="160"/>
    <cellStyle name="xl180" xfId="158"/>
    <cellStyle name="xl181" xfId="111"/>
    <cellStyle name="xl182" xfId="101"/>
    <cellStyle name="xl183" xfId="112"/>
    <cellStyle name="xl184" xfId="121"/>
    <cellStyle name="xl185" xfId="135"/>
    <cellStyle name="xl186" xfId="163"/>
    <cellStyle name="xl187" xfId="105"/>
    <cellStyle name="xl21" xfId="171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72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71"/>
    <cellStyle name="xl81" xfId="73"/>
    <cellStyle name="xl82" xfId="69"/>
    <cellStyle name="xl83" xfId="56"/>
    <cellStyle name="xl84" xfId="67"/>
    <cellStyle name="xl85" xfId="72"/>
    <cellStyle name="xl86" xfId="74"/>
    <cellStyle name="xl87" xfId="79"/>
    <cellStyle name="xl88" xfId="57"/>
    <cellStyle name="xl89" xfId="63"/>
    <cellStyle name="xl90" xfId="75"/>
    <cellStyle name="xl91" xfId="59"/>
    <cellStyle name="xl92" xfId="64"/>
    <cellStyle name="xl93" xfId="76"/>
    <cellStyle name="xl94" xfId="65"/>
    <cellStyle name="xl95" xfId="68"/>
    <cellStyle name="xl96" xfId="77"/>
    <cellStyle name="xl97" xfId="66"/>
    <cellStyle name="xl98" xfId="78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topLeftCell="A37" zoomScale="93" zoomScaleNormal="93" zoomScaleSheetLayoutView="70" zoomScalePageLayoutView="70" workbookViewId="0">
      <selection activeCell="C55" sqref="C55"/>
    </sheetView>
  </sheetViews>
  <sheetFormatPr defaultColWidth="9.125" defaultRowHeight="15" x14ac:dyDescent="0.25"/>
  <cols>
    <col min="1" max="1" width="49.375" style="1" customWidth="1"/>
    <col min="2" max="2" width="5" style="1" customWidth="1"/>
    <col min="3" max="3" width="21.875" style="1" customWidth="1"/>
    <col min="4" max="4" width="14.25" style="1" customWidth="1"/>
    <col min="5" max="14" width="9.125" style="1" hidden="1"/>
    <col min="15" max="15" width="14.25" style="1" customWidth="1"/>
    <col min="16" max="16" width="12.375" style="1" customWidth="1"/>
    <col min="17" max="17" width="9.75" style="1" customWidth="1"/>
    <col min="18" max="16384" width="9.125" style="1"/>
  </cols>
  <sheetData>
    <row r="1" spans="1:17" ht="10.5" customHeight="1" x14ac:dyDescent="0.25">
      <c r="A1" s="6"/>
      <c r="B1" s="9"/>
      <c r="C1" s="7"/>
      <c r="D1" s="8"/>
      <c r="E1" s="8"/>
      <c r="F1" s="8"/>
      <c r="G1" s="8"/>
      <c r="H1" s="8"/>
      <c r="I1" s="8"/>
      <c r="J1" s="8"/>
      <c r="K1" s="8"/>
      <c r="L1" s="8"/>
      <c r="M1" s="2"/>
      <c r="N1" s="2"/>
      <c r="O1" s="2"/>
      <c r="P1" s="2"/>
      <c r="Q1" s="2"/>
    </row>
    <row r="2" spans="1:17" ht="14.1" customHeight="1" x14ac:dyDescent="0.25">
      <c r="D2" s="4"/>
      <c r="E2" s="4"/>
      <c r="F2" s="4"/>
      <c r="G2" s="4"/>
      <c r="H2" s="4"/>
      <c r="I2" s="4"/>
      <c r="J2" s="4"/>
      <c r="K2" s="4"/>
      <c r="L2" s="10"/>
      <c r="M2" s="2"/>
      <c r="N2" s="2"/>
      <c r="O2" s="2"/>
      <c r="P2" s="2"/>
      <c r="Q2" s="2"/>
    </row>
    <row r="3" spans="1:17" ht="14.1" customHeight="1" x14ac:dyDescent="0.25">
      <c r="A3" s="11"/>
      <c r="B3" s="45" t="s">
        <v>44</v>
      </c>
      <c r="C3" s="46"/>
      <c r="D3" s="46"/>
      <c r="E3" s="12"/>
      <c r="F3" s="12"/>
      <c r="G3" s="12"/>
      <c r="H3" s="12"/>
      <c r="I3" s="12"/>
      <c r="J3" s="12"/>
      <c r="K3" s="12"/>
      <c r="L3" s="12"/>
      <c r="M3" s="13"/>
      <c r="N3" s="13"/>
      <c r="O3" s="13"/>
      <c r="P3" s="13"/>
      <c r="Q3" s="2"/>
    </row>
    <row r="4" spans="1:17" ht="50.25" customHeight="1" x14ac:dyDescent="0.25">
      <c r="A4" s="40" t="s">
        <v>1</v>
      </c>
      <c r="B4" s="40" t="s">
        <v>0</v>
      </c>
      <c r="C4" s="40" t="s">
        <v>8</v>
      </c>
      <c r="D4" s="40" t="s">
        <v>41</v>
      </c>
      <c r="E4" s="38"/>
      <c r="F4" s="38"/>
      <c r="G4" s="38"/>
      <c r="H4" s="38"/>
      <c r="I4" s="38"/>
      <c r="J4" s="38"/>
      <c r="K4" s="38"/>
      <c r="L4" s="38"/>
      <c r="M4" s="39"/>
      <c r="N4" s="39"/>
      <c r="O4" s="40" t="s">
        <v>42</v>
      </c>
      <c r="P4" s="40" t="s">
        <v>43</v>
      </c>
      <c r="Q4" s="2"/>
    </row>
    <row r="5" spans="1:17" ht="14.25" customHeight="1" x14ac:dyDescent="0.25">
      <c r="A5" s="41" t="s">
        <v>2</v>
      </c>
      <c r="B5" s="41" t="s">
        <v>3</v>
      </c>
      <c r="C5" s="41" t="s">
        <v>4</v>
      </c>
      <c r="D5" s="44">
        <v>4</v>
      </c>
      <c r="E5" s="42"/>
      <c r="F5" s="42"/>
      <c r="G5" s="42"/>
      <c r="H5" s="42"/>
      <c r="I5" s="42"/>
      <c r="J5" s="42"/>
      <c r="K5" s="42"/>
      <c r="L5" s="42"/>
      <c r="M5" s="43"/>
      <c r="N5" s="43"/>
      <c r="O5" s="43">
        <v>5</v>
      </c>
      <c r="P5" s="43">
        <v>6</v>
      </c>
      <c r="Q5" s="2"/>
    </row>
    <row r="6" spans="1:17" ht="38.25" customHeight="1" x14ac:dyDescent="0.25">
      <c r="A6" s="18" t="s">
        <v>9</v>
      </c>
      <c r="B6" s="19" t="s">
        <v>10</v>
      </c>
      <c r="C6" s="20" t="s">
        <v>5</v>
      </c>
      <c r="D6" s="21">
        <v>45019715</v>
      </c>
      <c r="E6" s="21" t="s">
        <v>6</v>
      </c>
      <c r="F6" s="21" t="s">
        <v>6</v>
      </c>
      <c r="G6" s="21" t="s">
        <v>6</v>
      </c>
      <c r="H6" s="21" t="s">
        <v>6</v>
      </c>
      <c r="I6" s="21" t="s">
        <v>6</v>
      </c>
      <c r="J6" s="21" t="s">
        <v>6</v>
      </c>
      <c r="K6" s="22" t="s">
        <v>6</v>
      </c>
      <c r="L6" s="21" t="s">
        <v>6</v>
      </c>
      <c r="M6" s="21" t="s">
        <v>6</v>
      </c>
      <c r="N6" s="21" t="s">
        <v>6</v>
      </c>
      <c r="O6" s="21">
        <v>-36514025.399999999</v>
      </c>
      <c r="P6" s="21">
        <f>O6/D6*100</f>
        <v>-81.106744900539681</v>
      </c>
      <c r="Q6" s="37"/>
    </row>
    <row r="7" spans="1:17" ht="9.75" customHeight="1" x14ac:dyDescent="0.25">
      <c r="A7" s="23" t="s">
        <v>11</v>
      </c>
      <c r="B7" s="24"/>
      <c r="C7" s="25"/>
      <c r="D7" s="25"/>
      <c r="E7" s="25"/>
      <c r="F7" s="25"/>
      <c r="G7" s="25"/>
      <c r="H7" s="25"/>
      <c r="I7" s="25"/>
      <c r="J7" s="25"/>
      <c r="K7" s="26"/>
      <c r="L7" s="25"/>
      <c r="M7" s="27"/>
      <c r="N7" s="27"/>
      <c r="O7" s="27"/>
      <c r="P7" s="21"/>
      <c r="Q7" s="37"/>
    </row>
    <row r="8" spans="1:17" ht="15.75" customHeight="1" x14ac:dyDescent="0.25">
      <c r="A8" s="28" t="s">
        <v>12</v>
      </c>
      <c r="B8" s="29" t="s">
        <v>13</v>
      </c>
      <c r="C8" s="30" t="s">
        <v>5</v>
      </c>
      <c r="D8" s="31">
        <v>0</v>
      </c>
      <c r="E8" s="31" t="s">
        <v>6</v>
      </c>
      <c r="F8" s="31" t="s">
        <v>6</v>
      </c>
      <c r="G8" s="31" t="s">
        <v>6</v>
      </c>
      <c r="H8" s="31" t="s">
        <v>6</v>
      </c>
      <c r="I8" s="31" t="s">
        <v>6</v>
      </c>
      <c r="J8" s="31" t="s">
        <v>6</v>
      </c>
      <c r="K8" s="32" t="s">
        <v>6</v>
      </c>
      <c r="L8" s="31" t="s">
        <v>6</v>
      </c>
      <c r="M8" s="31" t="s">
        <v>6</v>
      </c>
      <c r="N8" s="31" t="s">
        <v>6</v>
      </c>
      <c r="O8" s="31">
        <v>0</v>
      </c>
      <c r="P8" s="21">
        <v>0</v>
      </c>
      <c r="Q8" s="37"/>
    </row>
    <row r="9" spans="1:17" ht="12.95" customHeight="1" x14ac:dyDescent="0.25">
      <c r="A9" s="33" t="s">
        <v>14</v>
      </c>
      <c r="B9" s="24"/>
      <c r="C9" s="25"/>
      <c r="D9" s="25"/>
      <c r="E9" s="25"/>
      <c r="F9" s="25"/>
      <c r="G9" s="25"/>
      <c r="H9" s="25"/>
      <c r="I9" s="25"/>
      <c r="J9" s="25"/>
      <c r="K9" s="26"/>
      <c r="L9" s="25"/>
      <c r="M9" s="25"/>
      <c r="N9" s="25"/>
      <c r="O9" s="25"/>
      <c r="P9" s="21"/>
      <c r="Q9" s="37"/>
    </row>
    <row r="10" spans="1:17" ht="15" customHeight="1" x14ac:dyDescent="0.25">
      <c r="A10" s="28" t="s">
        <v>15</v>
      </c>
      <c r="B10" s="29" t="s">
        <v>16</v>
      </c>
      <c r="C10" s="30" t="s">
        <v>5</v>
      </c>
      <c r="D10" s="31">
        <v>0</v>
      </c>
      <c r="E10" s="31" t="s">
        <v>6</v>
      </c>
      <c r="F10" s="31" t="s">
        <v>6</v>
      </c>
      <c r="G10" s="31" t="s">
        <v>6</v>
      </c>
      <c r="H10" s="31" t="s">
        <v>6</v>
      </c>
      <c r="I10" s="31" t="s">
        <v>6</v>
      </c>
      <c r="J10" s="31" t="s">
        <v>6</v>
      </c>
      <c r="K10" s="32" t="s">
        <v>6</v>
      </c>
      <c r="L10" s="31" t="s">
        <v>6</v>
      </c>
      <c r="M10" s="31" t="s">
        <v>6</v>
      </c>
      <c r="N10" s="31" t="s">
        <v>6</v>
      </c>
      <c r="O10" s="31">
        <v>0</v>
      </c>
      <c r="P10" s="21">
        <v>0</v>
      </c>
      <c r="Q10" s="37"/>
    </row>
    <row r="11" spans="1:17" ht="15" customHeight="1" x14ac:dyDescent="0.25">
      <c r="A11" s="33" t="s">
        <v>14</v>
      </c>
      <c r="B11" s="24"/>
      <c r="C11" s="25"/>
      <c r="D11" s="25"/>
      <c r="E11" s="25"/>
      <c r="F11" s="25"/>
      <c r="G11" s="25"/>
      <c r="H11" s="25"/>
      <c r="I11" s="25"/>
      <c r="J11" s="25"/>
      <c r="K11" s="26"/>
      <c r="L11" s="25"/>
      <c r="M11" s="25"/>
      <c r="N11" s="25"/>
      <c r="O11" s="25"/>
      <c r="P11" s="21"/>
      <c r="Q11" s="37"/>
    </row>
    <row r="12" spans="1:17" ht="15.75" customHeight="1" x14ac:dyDescent="0.25">
      <c r="A12" s="28" t="s">
        <v>17</v>
      </c>
      <c r="B12" s="29" t="s">
        <v>18</v>
      </c>
      <c r="C12" s="30" t="s">
        <v>5</v>
      </c>
      <c r="D12" s="31">
        <v>45019715</v>
      </c>
      <c r="E12" s="31" t="s">
        <v>6</v>
      </c>
      <c r="F12" s="31" t="s">
        <v>6</v>
      </c>
      <c r="G12" s="31" t="s">
        <v>6</v>
      </c>
      <c r="H12" s="31" t="s">
        <v>6</v>
      </c>
      <c r="I12" s="31" t="s">
        <v>6</v>
      </c>
      <c r="J12" s="31" t="s">
        <v>6</v>
      </c>
      <c r="K12" s="32" t="s">
        <v>6</v>
      </c>
      <c r="L12" s="31" t="s">
        <v>6</v>
      </c>
      <c r="M12" s="31" t="s">
        <v>6</v>
      </c>
      <c r="N12" s="31" t="s">
        <v>6</v>
      </c>
      <c r="O12" s="31">
        <v>-36514025.399999999</v>
      </c>
      <c r="P12" s="21">
        <f t="shared" ref="P12:P23" si="0">O12/D12*100</f>
        <v>-81.106744900539681</v>
      </c>
      <c r="Q12" s="37"/>
    </row>
    <row r="13" spans="1:17" ht="23.25" x14ac:dyDescent="0.25">
      <c r="A13" s="34" t="s">
        <v>19</v>
      </c>
      <c r="B13" s="35" t="s">
        <v>18</v>
      </c>
      <c r="C13" s="36" t="s">
        <v>20</v>
      </c>
      <c r="D13" s="31">
        <v>45019715</v>
      </c>
      <c r="E13" s="31" t="s">
        <v>6</v>
      </c>
      <c r="F13" s="31" t="s">
        <v>6</v>
      </c>
      <c r="G13" s="31" t="s">
        <v>6</v>
      </c>
      <c r="H13" s="31" t="s">
        <v>6</v>
      </c>
      <c r="I13" s="31" t="s">
        <v>6</v>
      </c>
      <c r="J13" s="31" t="s">
        <v>6</v>
      </c>
      <c r="K13" s="32" t="s">
        <v>6</v>
      </c>
      <c r="L13" s="31" t="s">
        <v>6</v>
      </c>
      <c r="M13" s="31" t="s">
        <v>6</v>
      </c>
      <c r="N13" s="31" t="s">
        <v>6</v>
      </c>
      <c r="O13" s="31">
        <v>-36514025.399999999</v>
      </c>
      <c r="P13" s="21">
        <f t="shared" si="0"/>
        <v>-81.106744900539681</v>
      </c>
      <c r="Q13" s="37"/>
    </row>
    <row r="14" spans="1:17" ht="21.75" customHeight="1" x14ac:dyDescent="0.25">
      <c r="A14" s="28" t="s">
        <v>21</v>
      </c>
      <c r="B14" s="29" t="s">
        <v>22</v>
      </c>
      <c r="C14" s="30" t="s">
        <v>5</v>
      </c>
      <c r="D14" s="31">
        <v>-814763654.37</v>
      </c>
      <c r="E14" s="31" t="s">
        <v>6</v>
      </c>
      <c r="F14" s="31" t="s">
        <v>6</v>
      </c>
      <c r="G14" s="31" t="s">
        <v>6</v>
      </c>
      <c r="H14" s="31" t="s">
        <v>6</v>
      </c>
      <c r="I14" s="31" t="s">
        <v>6</v>
      </c>
      <c r="J14" s="31" t="s">
        <v>6</v>
      </c>
      <c r="K14" s="32" t="s">
        <v>6</v>
      </c>
      <c r="L14" s="31" t="s">
        <v>6</v>
      </c>
      <c r="M14" s="31" t="s">
        <v>6</v>
      </c>
      <c r="N14" s="31" t="s">
        <v>6</v>
      </c>
      <c r="O14" s="31">
        <v>-334876064.22000003</v>
      </c>
      <c r="P14" s="21">
        <f t="shared" si="0"/>
        <v>41.101006705918465</v>
      </c>
      <c r="Q14" s="37"/>
    </row>
    <row r="15" spans="1:17" x14ac:dyDescent="0.25">
      <c r="A15" s="34" t="s">
        <v>23</v>
      </c>
      <c r="B15" s="35" t="s">
        <v>22</v>
      </c>
      <c r="C15" s="36" t="s">
        <v>24</v>
      </c>
      <c r="D15" s="31">
        <v>-814763654.37</v>
      </c>
      <c r="E15" s="31" t="s">
        <v>6</v>
      </c>
      <c r="F15" s="31" t="s">
        <v>6</v>
      </c>
      <c r="G15" s="31" t="s">
        <v>6</v>
      </c>
      <c r="H15" s="31" t="s">
        <v>6</v>
      </c>
      <c r="I15" s="31" t="s">
        <v>6</v>
      </c>
      <c r="J15" s="31" t="s">
        <v>6</v>
      </c>
      <c r="K15" s="32" t="s">
        <v>6</v>
      </c>
      <c r="L15" s="31" t="s">
        <v>6</v>
      </c>
      <c r="M15" s="31" t="s">
        <v>6</v>
      </c>
      <c r="N15" s="31" t="s">
        <v>6</v>
      </c>
      <c r="O15" s="31">
        <v>-334876064.22000003</v>
      </c>
      <c r="P15" s="21">
        <f t="shared" si="0"/>
        <v>41.101006705918465</v>
      </c>
      <c r="Q15" s="37"/>
    </row>
    <row r="16" spans="1:17" x14ac:dyDescent="0.25">
      <c r="A16" s="34" t="s">
        <v>25</v>
      </c>
      <c r="B16" s="35" t="s">
        <v>22</v>
      </c>
      <c r="C16" s="36" t="s">
        <v>26</v>
      </c>
      <c r="D16" s="31">
        <v>-814763654.37</v>
      </c>
      <c r="E16" s="31" t="s">
        <v>6</v>
      </c>
      <c r="F16" s="31" t="s">
        <v>6</v>
      </c>
      <c r="G16" s="31" t="s">
        <v>6</v>
      </c>
      <c r="H16" s="31" t="s">
        <v>6</v>
      </c>
      <c r="I16" s="31" t="s">
        <v>6</v>
      </c>
      <c r="J16" s="31" t="s">
        <v>6</v>
      </c>
      <c r="K16" s="32" t="s">
        <v>6</v>
      </c>
      <c r="L16" s="31" t="s">
        <v>6</v>
      </c>
      <c r="M16" s="31" t="s">
        <v>6</v>
      </c>
      <c r="N16" s="31" t="s">
        <v>6</v>
      </c>
      <c r="O16" s="31">
        <v>-334876064.22000003</v>
      </c>
      <c r="P16" s="21">
        <f t="shared" si="0"/>
        <v>41.101006705918465</v>
      </c>
      <c r="Q16" s="37"/>
    </row>
    <row r="17" spans="1:17" x14ac:dyDescent="0.25">
      <c r="A17" s="34" t="s">
        <v>27</v>
      </c>
      <c r="B17" s="35" t="s">
        <v>22</v>
      </c>
      <c r="C17" s="36" t="s">
        <v>28</v>
      </c>
      <c r="D17" s="31">
        <v>-814763654.37</v>
      </c>
      <c r="E17" s="31" t="s">
        <v>6</v>
      </c>
      <c r="F17" s="31" t="s">
        <v>6</v>
      </c>
      <c r="G17" s="31" t="s">
        <v>6</v>
      </c>
      <c r="H17" s="31" t="s">
        <v>6</v>
      </c>
      <c r="I17" s="31" t="s">
        <v>6</v>
      </c>
      <c r="J17" s="31" t="s">
        <v>6</v>
      </c>
      <c r="K17" s="32" t="s">
        <v>6</v>
      </c>
      <c r="L17" s="31" t="s">
        <v>6</v>
      </c>
      <c r="M17" s="31" t="s">
        <v>6</v>
      </c>
      <c r="N17" s="31" t="s">
        <v>6</v>
      </c>
      <c r="O17" s="31">
        <v>-334876064.22000003</v>
      </c>
      <c r="P17" s="21">
        <f t="shared" si="0"/>
        <v>41.101006705918465</v>
      </c>
      <c r="Q17" s="37"/>
    </row>
    <row r="18" spans="1:17" ht="23.25" x14ac:dyDescent="0.25">
      <c r="A18" s="34" t="s">
        <v>29</v>
      </c>
      <c r="B18" s="35" t="s">
        <v>22</v>
      </c>
      <c r="C18" s="36" t="s">
        <v>30</v>
      </c>
      <c r="D18" s="31">
        <v>-814763654.37</v>
      </c>
      <c r="E18" s="31" t="s">
        <v>6</v>
      </c>
      <c r="F18" s="31" t="s">
        <v>6</v>
      </c>
      <c r="G18" s="31" t="s">
        <v>6</v>
      </c>
      <c r="H18" s="31" t="s">
        <v>6</v>
      </c>
      <c r="I18" s="31" t="s">
        <v>6</v>
      </c>
      <c r="J18" s="31" t="s">
        <v>6</v>
      </c>
      <c r="K18" s="32" t="s">
        <v>6</v>
      </c>
      <c r="L18" s="31" t="s">
        <v>6</v>
      </c>
      <c r="M18" s="31" t="s">
        <v>6</v>
      </c>
      <c r="N18" s="31" t="s">
        <v>6</v>
      </c>
      <c r="O18" s="31">
        <v>-334876064.22000003</v>
      </c>
      <c r="P18" s="21">
        <f t="shared" si="0"/>
        <v>41.101006705918465</v>
      </c>
      <c r="Q18" s="37"/>
    </row>
    <row r="19" spans="1:17" ht="24.75" customHeight="1" x14ac:dyDescent="0.25">
      <c r="A19" s="28" t="s">
        <v>31</v>
      </c>
      <c r="B19" s="29" t="s">
        <v>32</v>
      </c>
      <c r="C19" s="30" t="s">
        <v>5</v>
      </c>
      <c r="D19" s="31">
        <v>733119431.02999997</v>
      </c>
      <c r="E19" s="31" t="s">
        <v>6</v>
      </c>
      <c r="F19" s="31" t="s">
        <v>6</v>
      </c>
      <c r="G19" s="31" t="s">
        <v>6</v>
      </c>
      <c r="H19" s="31" t="s">
        <v>6</v>
      </c>
      <c r="I19" s="31" t="s">
        <v>6</v>
      </c>
      <c r="J19" s="31" t="s">
        <v>6</v>
      </c>
      <c r="K19" s="32" t="s">
        <v>6</v>
      </c>
      <c r="L19" s="31" t="s">
        <v>6</v>
      </c>
      <c r="M19" s="31" t="s">
        <v>6</v>
      </c>
      <c r="N19" s="31" t="s">
        <v>6</v>
      </c>
      <c r="O19" s="31">
        <v>298362038.81999999</v>
      </c>
      <c r="P19" s="21">
        <f t="shared" si="0"/>
        <v>40.697603445159636</v>
      </c>
      <c r="Q19" s="37"/>
    </row>
    <row r="20" spans="1:17" x14ac:dyDescent="0.25">
      <c r="A20" s="34" t="s">
        <v>33</v>
      </c>
      <c r="B20" s="35" t="s">
        <v>32</v>
      </c>
      <c r="C20" s="36" t="s">
        <v>34</v>
      </c>
      <c r="D20" s="31">
        <v>733119431.02999997</v>
      </c>
      <c r="E20" s="31" t="s">
        <v>6</v>
      </c>
      <c r="F20" s="31" t="s">
        <v>6</v>
      </c>
      <c r="G20" s="31" t="s">
        <v>6</v>
      </c>
      <c r="H20" s="31" t="s">
        <v>6</v>
      </c>
      <c r="I20" s="31" t="s">
        <v>6</v>
      </c>
      <c r="J20" s="31" t="s">
        <v>6</v>
      </c>
      <c r="K20" s="32" t="s">
        <v>6</v>
      </c>
      <c r="L20" s="31" t="s">
        <v>6</v>
      </c>
      <c r="M20" s="31" t="s">
        <v>6</v>
      </c>
      <c r="N20" s="31" t="s">
        <v>6</v>
      </c>
      <c r="O20" s="31">
        <v>298362038.81999999</v>
      </c>
      <c r="P20" s="21">
        <f t="shared" si="0"/>
        <v>40.697603445159636</v>
      </c>
      <c r="Q20" s="37"/>
    </row>
    <row r="21" spans="1:17" x14ac:dyDescent="0.25">
      <c r="A21" s="34" t="s">
        <v>35</v>
      </c>
      <c r="B21" s="35" t="s">
        <v>32</v>
      </c>
      <c r="C21" s="36" t="s">
        <v>36</v>
      </c>
      <c r="D21" s="31">
        <v>733119431.02999997</v>
      </c>
      <c r="E21" s="31" t="s">
        <v>6</v>
      </c>
      <c r="F21" s="31" t="s">
        <v>6</v>
      </c>
      <c r="G21" s="31" t="s">
        <v>6</v>
      </c>
      <c r="H21" s="31" t="s">
        <v>6</v>
      </c>
      <c r="I21" s="31" t="s">
        <v>6</v>
      </c>
      <c r="J21" s="31" t="s">
        <v>6</v>
      </c>
      <c r="K21" s="32" t="s">
        <v>6</v>
      </c>
      <c r="L21" s="31" t="s">
        <v>6</v>
      </c>
      <c r="M21" s="31" t="s">
        <v>6</v>
      </c>
      <c r="N21" s="31" t="s">
        <v>6</v>
      </c>
      <c r="O21" s="31">
        <v>298362038.81999999</v>
      </c>
      <c r="P21" s="21">
        <f t="shared" si="0"/>
        <v>40.697603445159636</v>
      </c>
      <c r="Q21" s="37"/>
    </row>
    <row r="22" spans="1:17" x14ac:dyDescent="0.25">
      <c r="A22" s="34" t="s">
        <v>37</v>
      </c>
      <c r="B22" s="35" t="s">
        <v>32</v>
      </c>
      <c r="C22" s="36" t="s">
        <v>38</v>
      </c>
      <c r="D22" s="31">
        <v>733119431.02999997</v>
      </c>
      <c r="E22" s="31" t="s">
        <v>6</v>
      </c>
      <c r="F22" s="31" t="s">
        <v>6</v>
      </c>
      <c r="G22" s="31" t="s">
        <v>6</v>
      </c>
      <c r="H22" s="31" t="s">
        <v>6</v>
      </c>
      <c r="I22" s="31" t="s">
        <v>6</v>
      </c>
      <c r="J22" s="31" t="s">
        <v>6</v>
      </c>
      <c r="K22" s="32" t="s">
        <v>6</v>
      </c>
      <c r="L22" s="31" t="s">
        <v>6</v>
      </c>
      <c r="M22" s="31" t="s">
        <v>6</v>
      </c>
      <c r="N22" s="31" t="s">
        <v>6</v>
      </c>
      <c r="O22" s="31">
        <v>298362038.81999999</v>
      </c>
      <c r="P22" s="21">
        <f t="shared" si="0"/>
        <v>40.697603445159636</v>
      </c>
      <c r="Q22" s="37"/>
    </row>
    <row r="23" spans="1:17" ht="15" customHeight="1" x14ac:dyDescent="0.25">
      <c r="A23" s="34" t="s">
        <v>39</v>
      </c>
      <c r="B23" s="35" t="s">
        <v>32</v>
      </c>
      <c r="C23" s="36" t="s">
        <v>40</v>
      </c>
      <c r="D23" s="31">
        <v>733119431.02999997</v>
      </c>
      <c r="E23" s="31" t="s">
        <v>6</v>
      </c>
      <c r="F23" s="31" t="s">
        <v>6</v>
      </c>
      <c r="G23" s="31" t="s">
        <v>6</v>
      </c>
      <c r="H23" s="31" t="s">
        <v>6</v>
      </c>
      <c r="I23" s="31" t="s">
        <v>6</v>
      </c>
      <c r="J23" s="31" t="s">
        <v>6</v>
      </c>
      <c r="K23" s="32" t="s">
        <v>6</v>
      </c>
      <c r="L23" s="31" t="s">
        <v>6</v>
      </c>
      <c r="M23" s="31" t="s">
        <v>6</v>
      </c>
      <c r="N23" s="31" t="s">
        <v>6</v>
      </c>
      <c r="O23" s="31">
        <v>298362038.81999999</v>
      </c>
      <c r="P23" s="21">
        <f t="shared" si="0"/>
        <v>40.697603445159636</v>
      </c>
      <c r="Q23" s="37"/>
    </row>
    <row r="24" spans="1:17" ht="12.95" customHeight="1" x14ac:dyDescent="0.25">
      <c r="A24" s="14"/>
      <c r="B24" s="15"/>
      <c r="C24" s="15"/>
      <c r="D24" s="16"/>
      <c r="E24" s="17" t="s">
        <v>7</v>
      </c>
      <c r="F24" s="17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7" t="s">
        <v>7</v>
      </c>
      <c r="L24" s="17" t="s">
        <v>7</v>
      </c>
      <c r="M24" s="17" t="s">
        <v>7</v>
      </c>
      <c r="N24" s="17" t="s">
        <v>7</v>
      </c>
      <c r="O24" s="17"/>
      <c r="P24" s="17" t="s">
        <v>7</v>
      </c>
      <c r="Q24" s="2"/>
    </row>
    <row r="25" spans="1:17" ht="12.95" customHeight="1" x14ac:dyDescent="0.25">
      <c r="A25" s="3"/>
      <c r="B25" s="3"/>
      <c r="C25" s="3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2"/>
    </row>
  </sheetData>
  <mergeCells count="1">
    <mergeCell ref="B3:D3"/>
  </mergeCells>
  <pageMargins left="0.78740157480314965" right="0.59055118110236227" top="0.59055118110236227" bottom="0.39370078740157483" header="0" footer="0"/>
  <pageSetup paperSize="9" scale="70" fitToWidth="2" fitToHeight="0" orientation="portrait" r:id="rId1"/>
  <header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32593618-7203-4808-ACD9-478F4EF71E0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Источники</vt:lpstr>
      <vt:lpstr>Источники!Заголовки_для_печати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AUTHORITY\SYSTEM</dc:creator>
  <cp:lastModifiedBy>Пользователь Windows</cp:lastModifiedBy>
  <cp:lastPrinted>2020-07-14T07:33:18Z</cp:lastPrinted>
  <dcterms:created xsi:type="dcterms:W3CDTF">2020-07-10T02:48:26Z</dcterms:created>
  <dcterms:modified xsi:type="dcterms:W3CDTF">2020-07-14T07:33:20Z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_20024_0503317M_M_06.2020...xlsx</vt:lpwstr>
  </property>
  <property fmtid="{D5CDD505-2E9C-101B-9397-08002B2CF9AE}" pid="3" name="Название отчета">
    <vt:lpwstr>_20024_0503317M_M_06.2020...xlsx</vt:lpwstr>
  </property>
  <property fmtid="{D5CDD505-2E9C-101B-9397-08002B2CF9AE}" pid="4" name="Версия клиента">
    <vt:lpwstr>19.2.3.32029</vt:lpwstr>
  </property>
  <property fmtid="{D5CDD505-2E9C-101B-9397-08002B2CF9AE}" pid="5" name="Версия базы">
    <vt:lpwstr>19.2.0.67165802</vt:lpwstr>
  </property>
  <property fmtid="{D5CDD505-2E9C-101B-9397-08002B2CF9AE}" pid="6" name="Тип сервера">
    <vt:lpwstr>MSSQL</vt:lpwstr>
  </property>
  <property fmtid="{D5CDD505-2E9C-101B-9397-08002B2CF9AE}" pid="7" name="Сервер">
    <vt:lpwstr>finance</vt:lpwstr>
  </property>
  <property fmtid="{D5CDD505-2E9C-101B-9397-08002B2CF9AE}" pid="8" name="База">
    <vt:lpwstr>svod_smart_krai</vt:lpwstr>
  </property>
  <property fmtid="{D5CDD505-2E9C-101B-9397-08002B2CF9AE}" pid="9" name="Пользователь">
    <vt:lpwstr>rn20024_3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